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<sst xmlns="http://schemas.openxmlformats.org/spreadsheetml/2006/main" count="42" uniqueCount="40">
  <si>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</si>
  <si>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</si>
  <si>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</si>
  <si>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</si>
  <si>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</si>
  <si>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</si>
  <si>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</si>
  <si>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</si>
  <si>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</si>
  <si>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</si>
  <si>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</si>
  <si>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</si>
  <si>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</si>
  <si>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</si>
  <si>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</si>
  <si>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</si>
  <si>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</si>
  <si>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плодов шиповника</t>
  </si>
  <si>
    <t>гор.блюдо</t>
  </si>
  <si>
    <t>каша вязкая гречневая с маслом</t>
  </si>
  <si>
    <t>хлеб</t>
  </si>
  <si>
    <t>хлеб пшеничный</t>
  </si>
  <si>
    <t>пастила</t>
  </si>
  <si>
    <t>Обед</t>
  </si>
  <si>
    <t>закуска</t>
  </si>
  <si>
    <t>овощи натуральные: огурец и помидор</t>
  </si>
  <si>
    <t>1 блюдо</t>
  </si>
  <si>
    <t>щи из свежей капусты</t>
  </si>
  <si>
    <t>2 блюдо</t>
  </si>
  <si>
    <t>котлета мясная с соусом</t>
  </si>
  <si>
    <t>гарнир</t>
  </si>
  <si>
    <t>пюре картофельное</t>
  </si>
  <si>
    <t>кисель фруктовый</t>
  </si>
  <si>
    <t>хлеб пшеничный/хлеб ржаной йодированый</t>
  </si>
  <si>
    <t>полдник</t>
  </si>
  <si>
    <t>фрукты</t>
  </si>
  <si>
    <t>яблоко</t>
  </si>
  <si>
    <t>сладкое</t>
  </si>
  <si>
    <t>зефир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</si>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</sst>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7" workbookViewId="0">
      <selection activeCell="I16" sqref="I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45814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/>
      <c r="D4" s="9" t="s">
        <v>17</v>
      </c>
      <c r="E4" s="9">
        <v>200</v>
      </c>
      <c r="F4" s="10">
        <v>7.36</v>
      </c>
      <c r="G4" s="11">
        <v>88.2</v>
      </c>
      <c r="H4" s="11">
        <v>0.68</v>
      </c>
      <c r="I4" s="11">
        <v>0.28</v>
      </c>
      <c r="J4" s="11">
        <v>20.76</v>
      </c>
    </row>
    <row r="5" ht="15.75" spans="1:10">
      <c r="A5" s="12"/>
      <c r="B5" s="13" t="s">
        <v>18</v>
      </c>
      <c r="C5" s="14">
        <v>183</v>
      </c>
      <c r="D5" s="9" t="s">
        <v>19</v>
      </c>
      <c r="E5" s="9">
        <v>150</v>
      </c>
      <c r="F5" s="15">
        <v>30.66</v>
      </c>
      <c r="G5" s="11">
        <v>312</v>
      </c>
      <c r="H5" s="11">
        <v>8.64</v>
      </c>
      <c r="I5" s="11">
        <v>11.06</v>
      </c>
      <c r="J5" s="11">
        <v>44.32</v>
      </c>
    </row>
    <row r="6" spans="1:10">
      <c r="A6" s="12"/>
      <c r="B6" s="16" t="s">
        <v>20</v>
      </c>
      <c r="C6" s="8"/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60</v>
      </c>
      <c r="F7" s="22">
        <v>8.89</v>
      </c>
      <c r="G7" s="22">
        <v>324</v>
      </c>
      <c r="H7" s="22">
        <v>0.5</v>
      </c>
      <c r="I7" s="22">
        <v>0</v>
      </c>
      <c r="J7" s="63">
        <v>80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440</v>
      </c>
      <c r="F10" s="33">
        <f t="shared" si="0"/>
        <v>49.25</v>
      </c>
      <c r="G10" s="33">
        <f t="shared" si="0"/>
        <v>806.1</v>
      </c>
      <c r="H10" s="33">
        <f t="shared" si="0"/>
        <v>12.22</v>
      </c>
      <c r="I10" s="33">
        <f t="shared" si="0"/>
        <v>12.09</v>
      </c>
      <c r="J10" s="33">
        <f t="shared" si="0"/>
        <v>161.13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11.12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87</v>
      </c>
      <c r="D12" s="42" t="s">
        <v>27</v>
      </c>
      <c r="E12" s="43">
        <v>200</v>
      </c>
      <c r="F12" s="44">
        <v>10.51</v>
      </c>
      <c r="G12" s="44">
        <v>71.8</v>
      </c>
      <c r="H12" s="44">
        <v>1.42</v>
      </c>
      <c r="I12" s="44">
        <v>3.96</v>
      </c>
      <c r="J12" s="65">
        <v>6.33</v>
      </c>
    </row>
    <row r="13" spans="1:10">
      <c r="A13" s="34"/>
      <c r="B13" s="40" t="s">
        <v>28</v>
      </c>
      <c r="C13" s="41"/>
      <c r="D13" s="42" t="s">
        <v>29</v>
      </c>
      <c r="E13" s="43">
        <v>130</v>
      </c>
      <c r="F13" s="44">
        <v>42.69</v>
      </c>
      <c r="G13" s="44">
        <v>135</v>
      </c>
      <c r="H13" s="44">
        <v>5.59</v>
      </c>
      <c r="I13" s="44">
        <v>10.68</v>
      </c>
      <c r="J13" s="65">
        <v>4.21</v>
      </c>
    </row>
    <row r="14" spans="1:10">
      <c r="A14" s="34"/>
      <c r="B14" s="40" t="s">
        <v>30</v>
      </c>
      <c r="C14" s="41">
        <v>312</v>
      </c>
      <c r="D14" s="42" t="s">
        <v>31</v>
      </c>
      <c r="E14" s="43">
        <v>150</v>
      </c>
      <c r="F14" s="44">
        <v>24.01</v>
      </c>
      <c r="G14" s="44">
        <v>121</v>
      </c>
      <c r="H14" s="44">
        <v>2.17</v>
      </c>
      <c r="I14" s="44">
        <v>6.41</v>
      </c>
      <c r="J14" s="65">
        <v>12.59</v>
      </c>
    </row>
    <row r="15" ht="15.75" spans="1:10">
      <c r="A15" s="34"/>
      <c r="B15" s="40" t="s">
        <v>16</v>
      </c>
      <c r="C15" s="41">
        <v>351</v>
      </c>
      <c r="D15" s="9" t="s">
        <v>32</v>
      </c>
      <c r="E15" s="9">
        <v>200</v>
      </c>
      <c r="F15" s="10">
        <v>8.7</v>
      </c>
      <c r="G15" s="11">
        <v>114.6</v>
      </c>
      <c r="H15" s="11">
        <v>0.15</v>
      </c>
      <c r="I15" s="11">
        <v>0.08</v>
      </c>
      <c r="J15" s="11">
        <v>24.5</v>
      </c>
    </row>
    <row r="16" ht="30" spans="1:10">
      <c r="A16" s="34"/>
      <c r="B16" s="40" t="s">
        <v>20</v>
      </c>
      <c r="C16" s="41"/>
      <c r="D16" s="42" t="s">
        <v>33</v>
      </c>
      <c r="E16" s="43">
        <v>50</v>
      </c>
      <c r="F16" s="44">
        <v>3.9</v>
      </c>
      <c r="G16" s="44">
        <v>141.3</v>
      </c>
      <c r="H16" s="44">
        <v>4.8</v>
      </c>
      <c r="I16" s="44">
        <v>1.5</v>
      </c>
      <c r="J16" s="65">
        <v>22.1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790</v>
      </c>
      <c r="F19" s="53">
        <f t="shared" si="1"/>
        <v>100.93</v>
      </c>
      <c r="G19" s="53">
        <f t="shared" si="1"/>
        <v>596.3</v>
      </c>
      <c r="H19" s="53">
        <f t="shared" si="1"/>
        <v>14.61</v>
      </c>
      <c r="I19" s="53">
        <f t="shared" si="1"/>
        <v>22.63</v>
      </c>
      <c r="J19" s="67">
        <f t="shared" si="1"/>
        <v>71.29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15.45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 t="s">
        <v>37</v>
      </c>
      <c r="C21" s="41"/>
      <c r="D21" s="42" t="s">
        <v>38</v>
      </c>
      <c r="E21" s="43">
        <v>40</v>
      </c>
      <c r="F21" s="53">
        <v>14.97</v>
      </c>
      <c r="G21" s="44">
        <v>157</v>
      </c>
      <c r="H21" s="44">
        <v>2.1</v>
      </c>
      <c r="I21" s="44">
        <v>5.43</v>
      </c>
      <c r="J21" s="65">
        <v>21.6</v>
      </c>
    </row>
    <row r="22" ht="15.75" spans="1:10">
      <c r="A22" s="49"/>
      <c r="B22" s="50"/>
      <c r="C22" s="50"/>
      <c r="D22" s="51"/>
      <c r="E22" s="52">
        <f t="shared" ref="E22:J22" si="2">SUM(E20:E21)</f>
        <v>140</v>
      </c>
      <c r="F22" s="53">
        <f>SUM(F20:F21)</f>
        <v>30.42</v>
      </c>
      <c r="G22" s="53">
        <f t="shared" si="2"/>
        <v>204</v>
      </c>
      <c r="H22" s="53">
        <f t="shared" si="2"/>
        <v>2.5</v>
      </c>
      <c r="I22" s="53">
        <f t="shared" si="2"/>
        <v>5.83</v>
      </c>
      <c r="J22" s="67">
        <f t="shared" si="2"/>
        <v>31.4</v>
      </c>
    </row>
    <row r="23" spans="4:10">
      <c r="D23" s="60" t="s">
        <v>39</v>
      </c>
      <c r="E23" s="10">
        <f t="shared" ref="E23:J23" si="3">E10+E19+E22</f>
        <v>1370</v>
      </c>
      <c r="F23" s="10">
        <f t="shared" si="3"/>
        <v>180.6</v>
      </c>
      <c r="G23" s="10">
        <f t="shared" si="3"/>
        <v>1606.4</v>
      </c>
      <c r="H23" s="10">
        <f t="shared" si="3"/>
        <v>29.33</v>
      </c>
      <c r="I23" s="10">
        <f t="shared" si="3"/>
        <v>40.55</v>
      </c>
      <c r="J23" s="10">
        <f t="shared" si="3"/>
        <v>263.82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Баталова Ю А</cp:lastModifiedBy>
  <dcterms:created xsi:type="dcterms:W3CDTF">2015-06-05T18:19:00Z</dcterms:created>
  <cp:lastPrinted>2021-05-18T10:32:00Z</cp:lastPrinted>
  <dcterms:modified xsi:type="dcterms:W3CDTF">2025-06-06T02:58:02Z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E53D45A13F65478EBD3FD9B313C70B73_13</vt:lpwstr>
  </property>
  <property fmtid="{D5CDD505-2E9C-101B-9397-08002B2CF9AE}" pid="3" name="KSOProductBuildVer">
    <vt:lpwstr>1049-12.2.0.21179</vt:lpwstr>
  </property>
</Properties>
</file>